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<sst xmlns="http://schemas.openxmlformats.org/spreadsheetml/2006/main" count="41" uniqueCount="41">
  <si>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</si>
  <si>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ICA010</t>
  </si>
  <si>
    <t xml:space="preserve">Ud</t>
  </si>
  <si>
    <t xml:space="preserve">Termo eléctrico.</t>
  </si>
  <si>
    <r>
      <rPr>
        <sz val="8.25"/>
        <color rgb="FF000000"/>
        <rFont val="Arial"/>
        <family val="2"/>
      </rPr>
      <t xml:space="preserve">Termo eléctrico para el servicio de A.C.S., modelo Elacell Excellence 4000 ES 080 6 JU EDWVB "JUNKERS", instalación mural vertical, resistencia blindada, capacidad 75 l, potencia 2 kW, eficiencia energética clase B, perfil de consumo M, de 823 mm de altura y 457 mm de diámetro, peso 20 kg, con panel de mandos con display digital con indicación de la potencia y de código de avería, función Smart que adapta el funcionamiento del termo al estilo de vida del usuario para optimizar el consumo de energía y modo vacaciones. Incluso soporte y anclajes de fijación, válvula de seguridad antirretorno, llaves de corte de esfera,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</si>
  <si>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</si>
  <si>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</si>
  <si>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</si>
  <si>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</si>
  <si>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</si>
  <si>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</si>
  <si>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</si>
  <si>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mt38tej028e</t>
  </si>
  <si>
    <t xml:space="preserve">Ud</t>
  </si>
  <si>
    <t xml:space="preserve">Termo eléctrico para el servicio de A.C.S., modelo Elacell Excellence 4000 ES 080 6 JU EDWVB "JUNKERS", instalación mural vertical, resistencia blindada, capacidad 75 l, potencia 2 kW, eficiencia energética clase B, perfil de consumo M, de 823 mm de altura y 457 mm de diámetro, peso 20 kg, con panel de mandos con display digital con indicación de la potencia y de código de avería, función Smart que adapta el funcionamiento del termo al estilo de vida del usuario para optimizar el consumo de energía y modo vacaciones.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</si>
  <si>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</si>
  <si>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</si>
  <si>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</si>
  <si>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</si>
  <si>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</si>
  <si>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</si>
  <si>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mt37svs050a</t>
  </si>
  <si>
    <t xml:space="preserve">Ud</t>
  </si>
  <si>
    <t xml:space="preserve">Válvula de seguridad antirretorno, de latón cromado, con rosca de 1/2" de diámetro, tarada a 8 bar de presión, con maneta de purga.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</si>
  <si>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</si>
  <si>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</si>
  <si>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</si>
  <si>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</si>
  <si>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</si>
  <si>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</si>
  <si>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</si>
  <si>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</si>
  <si>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</si>
  <si>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</si>
  <si>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</si>
  <si>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</si>
  <si>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</si>
  <si>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</si>
  <si>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</si>
  <si>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365,23€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</si>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</sst>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400</v>
      </c>
      <c r="G10" s="12">
        <f ca="1">ROUND(INDIRECT(ADDRESS(ROW()+(0), COLUMN()+(-2), 1))*INDIRECT(ADDRESS(ROW()+(0), COLUMN()+(-1), 1)), 2)</f>
        <v>400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8</v>
      </c>
      <c r="G11" s="12">
        <f ca="1">ROUND(INDIRECT(ADDRESS(ROW()+(0), COLUMN()+(-2), 1))*INDIRECT(ADDRESS(ROW()+(0), COLUMN()+(-1), 1)), 2)</f>
        <v>16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4.95</v>
      </c>
      <c r="G12" s="12">
        <f ca="1">ROUND(INDIRECT(ADDRESS(ROW()+(0), COLUMN()+(-2), 1))*INDIRECT(ADDRESS(ROW()+(0), COLUMN()+(-1), 1)), 2)</f>
        <v>9.9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6.24</v>
      </c>
      <c r="G13" s="12">
        <f ca="1">ROUND(INDIRECT(ADDRESS(ROW()+(0), COLUMN()+(-2), 1))*INDIRECT(ADDRESS(ROW()+(0), COLUMN()+(-1), 1)), 2)</f>
        <v>6.24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1.45</v>
      </c>
      <c r="G14" s="14">
        <f ca="1">ROUND(INDIRECT(ADDRESS(ROW()+(0), COLUMN()+(-2), 1))*INDIRECT(ADDRESS(ROW()+(0), COLUMN()+(-1), 1)), 2)</f>
        <v>1.45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433.59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0.859</v>
      </c>
      <c r="F17" s="12">
        <v>22.74</v>
      </c>
      <c r="G17" s="12">
        <f ca="1">ROUND(INDIRECT(ADDRESS(ROW()+(0), COLUMN()+(-2), 1))*INDIRECT(ADDRESS(ROW()+(0), COLUMN()+(-1), 1)), 2)</f>
        <v>19.53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0.859</v>
      </c>
      <c r="F18" s="14">
        <v>20.98</v>
      </c>
      <c r="G18" s="14">
        <f ca="1">ROUND(INDIRECT(ADDRESS(ROW()+(0), COLUMN()+(-2), 1))*INDIRECT(ADDRESS(ROW()+(0), COLUMN()+(-1), 1)), 2)</f>
        <v>18.02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37.55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471.14</v>
      </c>
      <c r="G21" s="14">
        <f ca="1">ROUND(INDIRECT(ADDRESS(ROW()+(0), COLUMN()+(-2), 1))*INDIRECT(ADDRESS(ROW()+(0), COLUMN()+(-1), 1))/100, 2)</f>
        <v>9.42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480.56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